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mşire 90\Downloads\"/>
    </mc:Choice>
  </mc:AlternateContent>
  <bookViews>
    <workbookView xWindow="0" yWindow="0" windowWidth="15345" windowHeight="459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74" i="1" l="1"/>
  <c r="D61" i="1" l="1"/>
  <c r="D54" i="1"/>
  <c r="D17" i="1"/>
  <c r="D82" i="1"/>
  <c r="D11" i="1"/>
  <c r="D2" i="1"/>
  <c r="D55" i="1"/>
  <c r="D15" i="1"/>
  <c r="D67" i="1"/>
  <c r="D80" i="1"/>
  <c r="D16" i="1"/>
  <c r="D7" i="1"/>
  <c r="D26" i="1"/>
  <c r="D14" i="1"/>
  <c r="D68" i="1"/>
  <c r="D6" i="1"/>
  <c r="D5" i="1"/>
  <c r="D8" i="1"/>
  <c r="D62" i="1"/>
  <c r="D47" i="1"/>
  <c r="D57" i="1"/>
  <c r="D65" i="1"/>
  <c r="D46" i="1"/>
  <c r="D19" i="1"/>
  <c r="D18" i="1"/>
  <c r="D41" i="1"/>
  <c r="D39" i="1"/>
  <c r="D40" i="1"/>
  <c r="D44" i="1"/>
  <c r="D43" i="1"/>
  <c r="D59" i="1"/>
  <c r="D58" i="1"/>
  <c r="D50" i="1"/>
  <c r="D49" i="1"/>
  <c r="D29" i="1"/>
  <c r="D30" i="1"/>
  <c r="D28" i="1"/>
  <c r="D53" i="1"/>
  <c r="D52" i="1"/>
  <c r="D51" i="1"/>
  <c r="D60" i="1"/>
  <c r="D12" i="1"/>
  <c r="D64" i="1"/>
  <c r="D9" i="1"/>
  <c r="D4" i="1"/>
  <c r="D70" i="1"/>
  <c r="D34" i="1"/>
  <c r="D33" i="1"/>
  <c r="D31" i="1"/>
  <c r="D37" i="1"/>
  <c r="D32" i="1"/>
  <c r="D35" i="1"/>
  <c r="D36" i="1"/>
  <c r="D81" i="1"/>
  <c r="D45" i="1"/>
  <c r="D13" i="1"/>
  <c r="D23" i="1"/>
  <c r="D69" i="1"/>
  <c r="D21" i="1"/>
  <c r="D56" i="1"/>
  <c r="D66" i="1"/>
  <c r="D71" i="1"/>
  <c r="D75" i="1"/>
  <c r="D77" i="1"/>
  <c r="D76" i="1"/>
  <c r="D78" i="1"/>
  <c r="D73" i="1"/>
  <c r="D22" i="1"/>
  <c r="D42" i="1"/>
  <c r="D72" i="1"/>
  <c r="D25" i="1"/>
  <c r="D24" i="1"/>
  <c r="D79" i="1"/>
  <c r="D3" i="1"/>
  <c r="D38" i="1"/>
  <c r="D27" i="1"/>
  <c r="D48" i="1"/>
  <c r="D63" i="1"/>
  <c r="D10" i="1"/>
</calcChain>
</file>

<file path=xl/sharedStrings.xml><?xml version="1.0" encoding="utf-8"?>
<sst xmlns="http://schemas.openxmlformats.org/spreadsheetml/2006/main" count="86" uniqueCount="86">
  <si>
    <t>SIRA NO</t>
  </si>
  <si>
    <t>SERTİFİKALI EĞİTİM PROGRAMI ADI</t>
  </si>
  <si>
    <t>DERS SAATİ</t>
  </si>
  <si>
    <t xml:space="preserve">Çocuk Acil Hemşireliği </t>
  </si>
  <si>
    <t>Psikiyatri Birimlerinde Hemşirelik Hizmetleri</t>
  </si>
  <si>
    <t xml:space="preserve">Palyatif Bakım Hemşireliği </t>
  </si>
  <si>
    <t xml:space="preserve">Nütrisyon Hemşireliği </t>
  </si>
  <si>
    <t xml:space="preserve">Evde Sağlık Hizmetleri Hemşireliği </t>
  </si>
  <si>
    <t xml:space="preserve">Yoğun Bakım Hemşireliği </t>
  </si>
  <si>
    <t xml:space="preserve">Çocuk Yoğun Bakım Hemşireliği </t>
  </si>
  <si>
    <t xml:space="preserve">Acil Bakım Hemşireliği </t>
  </si>
  <si>
    <t xml:space="preserve">Onkoloji Hemşireliği </t>
  </si>
  <si>
    <t xml:space="preserve">Diyabet Eğitim Hemşireliği </t>
  </si>
  <si>
    <t xml:space="preserve">Stoma ve Yara Bakım Hemşireliği </t>
  </si>
  <si>
    <t xml:space="preserve">Yenidoğan Yoğunbakım Hemşireliği </t>
  </si>
  <si>
    <t xml:space="preserve">Enfeksiyon Kontrol Hemşireliği </t>
  </si>
  <si>
    <t xml:space="preserve">Ameliyathane Hemşireliği </t>
  </si>
  <si>
    <t xml:space="preserve">Hekimler İçin Hemodiyaliz  </t>
  </si>
  <si>
    <t xml:space="preserve">DDS (Dekontaminasyon Dezenfeksiyon Sterilizasyon) </t>
  </si>
  <si>
    <t xml:space="preserve">Sülük Uygulaması </t>
  </si>
  <si>
    <t>Akupunktur (Hekim)</t>
  </si>
  <si>
    <t>Akupunktur (Diş Hekimi)</t>
  </si>
  <si>
    <t xml:space="preserve">Apiterapi </t>
  </si>
  <si>
    <t xml:space="preserve">Proloterapi </t>
  </si>
  <si>
    <t xml:space="preserve">Larva Uygulaması </t>
  </si>
  <si>
    <t xml:space="preserve">Osteopati </t>
  </si>
  <si>
    <t xml:space="preserve">Refleksoloji </t>
  </si>
  <si>
    <t xml:space="preserve">Kupa Uygulaması </t>
  </si>
  <si>
    <t>Fitoterapi (Hekim)</t>
  </si>
  <si>
    <t>Fitoterapi (Diş Hekimi)</t>
  </si>
  <si>
    <t>Klasik Homeopati (Hekim)</t>
  </si>
  <si>
    <t>Klasik Homeopati (Diş Hekimi)</t>
  </si>
  <si>
    <t>Klasik Homeopati (Eczacı)</t>
  </si>
  <si>
    <t>Klinik Homeopati (Hekim)</t>
  </si>
  <si>
    <t>Klinik Homeopati (Diş Hekimi)</t>
  </si>
  <si>
    <t>Ozon Uygulaması (Hekim)</t>
  </si>
  <si>
    <t>Ozon Uygulaması (Diş Hekimi)</t>
  </si>
  <si>
    <t>Mezoterapi (Hekim)</t>
  </si>
  <si>
    <t>Mezoterapi (Diş Hekimi)</t>
  </si>
  <si>
    <t xml:space="preserve">Hipnoz Uygulaması /(Diş Hekimi) </t>
  </si>
  <si>
    <t>Hipnoz Uygulaması (Klinik Psikolog)</t>
  </si>
  <si>
    <t xml:space="preserve">Müzikterapi (Sağlık Meslek Mensupları) </t>
  </si>
  <si>
    <t xml:space="preserve">Müzikterapi (Müzik Meslek Mensupları) </t>
  </si>
  <si>
    <t>Müzikterapi (Hem Sağlık Hem Müzik Meslek Mensupları)</t>
  </si>
  <si>
    <t xml:space="preserve">Çocukla Adli Görüşmeci </t>
  </si>
  <si>
    <t xml:space="preserve">Psikolojinin Tıbbi Uygulamaları </t>
  </si>
  <si>
    <t xml:space="preserve">Aile Hekimliğine Uyum 1. Aşama </t>
  </si>
  <si>
    <t xml:space="preserve">Terapötik Aferez </t>
  </si>
  <si>
    <t>Kan Bankacılığı ve Transfüzyon Tıbbı (Enfeksiyon Hastalıkları ve Klinik Mikrobiyoloji, Pediatrik Hematoloji, Pediatrik Hematoloji-Onkoloji, Erişkin Hematoloji Tıbbi Mikrobiyoloji Uzmanı Hekim)</t>
  </si>
  <si>
    <t>Kan Bankacılığı ve Transfüzyon Tıbbı (Diğer Dal Uzmanları Hekim)</t>
  </si>
  <si>
    <t>Kan Bankacılığı ve Transfüzyon (Tıbbı Kan Bağış Merkezinde Çalışacak Pratisyen Hekim)</t>
  </si>
  <si>
    <t>Kan Bankacılığı ve Transfüzyon Tıbbı (Transfüzyon Merkezinde Çalışacak Pratisyen Hekim)</t>
  </si>
  <si>
    <t>Kan Bankacılığı ve Transfüzyon Tıbbı (Bölge Kan Merkezi Sorumlusu Olarak Çalışacak Pratisyen Hekim)</t>
  </si>
  <si>
    <t>Kan Bankacılığı ve Transfüzyon Tıbbı (Kan Hizmet Birimlerinde Çalışacak Laboratuvar Personeli)</t>
  </si>
  <si>
    <t>Kan Bankacılığı ve Transfüzyon Tıbbı (Kan Hizmet Birimlerinde Flebotomist Olarak Çalışacak Personel)</t>
  </si>
  <si>
    <t xml:space="preserve">Klinik Kodlama Değerlendirme </t>
  </si>
  <si>
    <t xml:space="preserve">Çok Önemli Kişilerin Tıbbi KBRN Savunması </t>
  </si>
  <si>
    <t>Hastane Afet ve Acil Durum Planlaması Eğiticisi</t>
  </si>
  <si>
    <t xml:space="preserve">Temel Tıbbi KBRN  </t>
  </si>
  <si>
    <t>Gemiadamı Sağlık Eğiticisi Eğitimi</t>
  </si>
  <si>
    <t xml:space="preserve">Organ ve Doku Nakil Koordinatörü </t>
  </si>
  <si>
    <t>Sağlıkta Kalite Standartları Değerlendiricisi</t>
  </si>
  <si>
    <t xml:space="preserve">Teşhis İlişkili Gruplar (TİG) Klinik Kodlayıcı                                                    </t>
  </si>
  <si>
    <t xml:space="preserve">Üremeye Yardımcı Tedavi (ÜYTE) Klinik Uygulamaları </t>
  </si>
  <si>
    <t xml:space="preserve">Üremeye Yardımcı Tedavi (ÜYTE) Laboratuvar Uygulamaları </t>
  </si>
  <si>
    <t>Üremeye Yardımcı Tedavi (ÜYTE) Klinik Uygulamaları Tazeleme Eğitimi</t>
  </si>
  <si>
    <t>Üremeye Yardımcı Tedavi (ÜYTE) Laboratuvar Uygulamaları Tazeleme Eğitimi</t>
  </si>
  <si>
    <t xml:space="preserve">Türkiye Saha Epidemiyolojisi </t>
  </si>
  <si>
    <t>Halk Sağlığı Hizmet Birimleri İzleme ve Değerlendirme Personeli</t>
  </si>
  <si>
    <t xml:space="preserve">Klinik Araştırmalar ve İyi Klinik Uygulamalar </t>
  </si>
  <si>
    <t xml:space="preserve">Tıbbi Cihazların Test, Kontrol ve Kalibrasyonu Sorumlu Müdür </t>
  </si>
  <si>
    <t>EĞİTİM ÜCRETİ</t>
  </si>
  <si>
    <t>Aile Hekimlerine Verem Savaşı Eğitimi Verecek Eğitici Eğitimi  Sertifikalı Eğitim Programı</t>
  </si>
  <si>
    <t>Kanser Kayıt Elemanı </t>
  </si>
  <si>
    <t>Madde Bağımlılığı Tedavisinde Görev Alacak Personel Sertifikalı Eğitim Programı</t>
  </si>
  <si>
    <t xml:space="preserve">Çocuğun Psikososyal Gelişimini Destekleme Eğiticileri </t>
  </si>
  <si>
    <t xml:space="preserve">Hekimlere Yönelik Verem Savaşı </t>
  </si>
  <si>
    <t>Hava Ambulanslarında Görevli Sağlık Personel (Diğer Sağlık Personeli)</t>
  </si>
  <si>
    <t>Hava Ambulanslarında Görevli Sağlık Personeli (Hekim)</t>
  </si>
  <si>
    <t>Öfke Yönetimi Uygulayıcısı</t>
  </si>
  <si>
    <t xml:space="preserve">Yenidoğan Canlandırma/Neonatal Resusitasyon Programı (NRP) Uygulayıcı </t>
  </si>
  <si>
    <t>Yerinde Değerlendirme Yapacak Verimlilik Gözlemcisi</t>
  </si>
  <si>
    <t>Hipnoz Uygulaması (Tabip)</t>
  </si>
  <si>
    <t>Gastrointestinal Sistem Endoskopi Hemşireliği Sertifikalı Eğitim Programı</t>
  </si>
  <si>
    <t xml:space="preserve">* Zorunlu olmayan derslerin verilmediği durumlarda alınacak ücret 22.255.477 TL dir. </t>
  </si>
  <si>
    <t>Uçuş Tabipliği Sertifikalı Eğitim Programı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</si>
</sst>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0"/>
  </numFmts>
  <fonts count="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zoomScale="130" zoomScaleNormal="130" workbookViewId="0">
      <selection activeCell="H62" sqref="H62"/>
    </sheetView>
  </sheetViews>
  <sheetFormatPr defaultRowHeight="15" x14ac:dyDescent="0.25"/>
  <cols>
    <col min="1" max="1" width="11.5703125" customWidth="1"/>
    <col min="2" max="2" width="59.5703125" bestFit="1" customWidth="1"/>
    <col min="3" max="3" width="7.85546875" style="13" bestFit="1" customWidth="1"/>
    <col min="4" max="4" width="19" style="1" bestFit="1" customWidth="1"/>
  </cols>
  <sheetData>
    <row r="1" spans="1:4" ht="31.5" x14ac:dyDescent="0.25">
      <c r="A1" s="2" t="s">
        <v>0</v>
      </c>
      <c r="B1" s="2" t="s">
        <v>1</v>
      </c>
      <c r="C1" s="7" t="s">
        <v>2</v>
      </c>
      <c r="D1" s="7" t="s">
        <v>71</v>
      </c>
    </row>
    <row r="2" spans="1:4" ht="15.75" x14ac:dyDescent="0.25">
      <c r="A2" s="3">
        <v>1</v>
      </c>
      <c r="B2" s="5" t="s">
        <v>10</v>
      </c>
      <c r="C2" s="9">
        <v>240</v>
      </c>
      <c r="D2" s="14">
        <f t="shared" ref="D2:D33" si="0">C:C*0.760871*250</f>
        <v>45652.259999999995</v>
      </c>
    </row>
    <row r="3" spans="1:4" ht="31.5" x14ac:dyDescent="0.25">
      <c r="A3" s="3">
        <v>2</v>
      </c>
      <c r="B3" s="8" t="s">
        <v>72</v>
      </c>
      <c r="C3" s="10">
        <v>24</v>
      </c>
      <c r="D3" s="14">
        <f t="shared" si="0"/>
        <v>4565.2259999999997</v>
      </c>
    </row>
    <row r="4" spans="1:4" ht="15.75" x14ac:dyDescent="0.25">
      <c r="A4" s="3">
        <v>3</v>
      </c>
      <c r="B4" s="5" t="s">
        <v>46</v>
      </c>
      <c r="C4" s="9">
        <v>40</v>
      </c>
      <c r="D4" s="14">
        <f t="shared" si="0"/>
        <v>7608.7099999999991</v>
      </c>
    </row>
    <row r="5" spans="1:4" ht="15.75" x14ac:dyDescent="0.25">
      <c r="A5" s="3">
        <v>4</v>
      </c>
      <c r="B5" s="6" t="s">
        <v>21</v>
      </c>
      <c r="C5" s="11">
        <v>420</v>
      </c>
      <c r="D5" s="14">
        <f t="shared" si="0"/>
        <v>79891.454999999987</v>
      </c>
    </row>
    <row r="6" spans="1:4" ht="15.75" x14ac:dyDescent="0.25">
      <c r="A6" s="3">
        <v>5</v>
      </c>
      <c r="B6" s="6" t="s">
        <v>20</v>
      </c>
      <c r="C6" s="11">
        <v>536</v>
      </c>
      <c r="D6" s="14">
        <f t="shared" si="0"/>
        <v>101956.71399999999</v>
      </c>
    </row>
    <row r="7" spans="1:4" ht="15.75" x14ac:dyDescent="0.25">
      <c r="A7" s="3">
        <v>6</v>
      </c>
      <c r="B7" s="5" t="s">
        <v>16</v>
      </c>
      <c r="C7" s="9">
        <v>176</v>
      </c>
      <c r="D7" s="14">
        <f t="shared" si="0"/>
        <v>33478.324000000001</v>
      </c>
    </row>
    <row r="8" spans="1:4" ht="15.75" x14ac:dyDescent="0.25">
      <c r="A8" s="3">
        <v>7</v>
      </c>
      <c r="B8" s="5" t="s">
        <v>22</v>
      </c>
      <c r="C8" s="9">
        <v>80</v>
      </c>
      <c r="D8" s="14">
        <f t="shared" si="0"/>
        <v>15217.419999999998</v>
      </c>
    </row>
    <row r="9" spans="1:4" ht="15.75" x14ac:dyDescent="0.25">
      <c r="A9" s="3">
        <v>8</v>
      </c>
      <c r="B9" s="5" t="s">
        <v>75</v>
      </c>
      <c r="C9" s="9">
        <v>40</v>
      </c>
      <c r="D9" s="14">
        <f t="shared" si="0"/>
        <v>7608.7099999999991</v>
      </c>
    </row>
    <row r="10" spans="1:4" ht="15.75" x14ac:dyDescent="0.25">
      <c r="A10" s="3">
        <v>9</v>
      </c>
      <c r="B10" s="4" t="s">
        <v>3</v>
      </c>
      <c r="C10" s="12">
        <v>200</v>
      </c>
      <c r="D10" s="14">
        <f t="shared" si="0"/>
        <v>38043.549999999996</v>
      </c>
    </row>
    <row r="11" spans="1:4" ht="15.75" x14ac:dyDescent="0.25">
      <c r="A11" s="3">
        <v>10</v>
      </c>
      <c r="B11" s="5" t="s">
        <v>9</v>
      </c>
      <c r="C11" s="9">
        <v>200</v>
      </c>
      <c r="D11" s="14">
        <f t="shared" si="0"/>
        <v>38043.549999999996</v>
      </c>
    </row>
    <row r="12" spans="1:4" ht="15.75" x14ac:dyDescent="0.25">
      <c r="A12" s="3">
        <v>11</v>
      </c>
      <c r="B12" s="5" t="s">
        <v>44</v>
      </c>
      <c r="C12" s="9">
        <v>256</v>
      </c>
      <c r="D12" s="14">
        <f t="shared" si="0"/>
        <v>48695.743999999999</v>
      </c>
    </row>
    <row r="13" spans="1:4" ht="15.75" x14ac:dyDescent="0.25">
      <c r="A13" s="3">
        <v>12</v>
      </c>
      <c r="B13" s="5" t="s">
        <v>56</v>
      </c>
      <c r="C13" s="9">
        <v>56</v>
      </c>
      <c r="D13" s="14">
        <f t="shared" si="0"/>
        <v>10652.194</v>
      </c>
    </row>
    <row r="14" spans="1:4" ht="15.75" x14ac:dyDescent="0.25">
      <c r="A14" s="3">
        <v>13</v>
      </c>
      <c r="B14" s="5" t="s">
        <v>18</v>
      </c>
      <c r="C14" s="9">
        <v>80</v>
      </c>
      <c r="D14" s="14">
        <f t="shared" si="0"/>
        <v>15217.419999999998</v>
      </c>
    </row>
    <row r="15" spans="1:4" ht="15.75" x14ac:dyDescent="0.25">
      <c r="A15" s="3">
        <v>14</v>
      </c>
      <c r="B15" s="6" t="s">
        <v>12</v>
      </c>
      <c r="C15" s="11">
        <v>160</v>
      </c>
      <c r="D15" s="14">
        <f t="shared" si="0"/>
        <v>30434.839999999997</v>
      </c>
    </row>
    <row r="16" spans="1:4" ht="15.75" x14ac:dyDescent="0.25">
      <c r="A16" s="3">
        <v>15</v>
      </c>
      <c r="B16" s="5" t="s">
        <v>15</v>
      </c>
      <c r="C16" s="9">
        <v>154</v>
      </c>
      <c r="D16" s="14">
        <f t="shared" si="0"/>
        <v>29293.533499999998</v>
      </c>
    </row>
    <row r="17" spans="1:4" ht="15.75" x14ac:dyDescent="0.25">
      <c r="A17" s="3">
        <v>16</v>
      </c>
      <c r="B17" s="5" t="s">
        <v>7</v>
      </c>
      <c r="C17" s="9">
        <v>160</v>
      </c>
      <c r="D17" s="14">
        <f t="shared" si="0"/>
        <v>30434.839999999997</v>
      </c>
    </row>
    <row r="18" spans="1:4" ht="15.75" x14ac:dyDescent="0.25">
      <c r="A18" s="3">
        <v>17</v>
      </c>
      <c r="B18" s="6" t="s">
        <v>29</v>
      </c>
      <c r="C18" s="11">
        <v>215</v>
      </c>
      <c r="D18" s="14">
        <f t="shared" si="0"/>
        <v>40896.816250000003</v>
      </c>
    </row>
    <row r="19" spans="1:4" ht="15.75" x14ac:dyDescent="0.25">
      <c r="A19" s="3">
        <v>18</v>
      </c>
      <c r="B19" s="6" t="s">
        <v>28</v>
      </c>
      <c r="C19" s="11">
        <v>280</v>
      </c>
      <c r="D19" s="14">
        <f t="shared" si="0"/>
        <v>53260.97</v>
      </c>
    </row>
    <row r="20" spans="1:4" ht="15.75" x14ac:dyDescent="0.25">
      <c r="A20" s="3">
        <v>19</v>
      </c>
      <c r="B20" s="6" t="s">
        <v>83</v>
      </c>
      <c r="C20" s="11">
        <v>161</v>
      </c>
      <c r="D20" s="14">
        <f t="shared" si="0"/>
        <v>30625.05775</v>
      </c>
    </row>
    <row r="21" spans="1:4" ht="15.75" x14ac:dyDescent="0.25">
      <c r="A21" s="3">
        <v>20</v>
      </c>
      <c r="B21" s="5" t="s">
        <v>59</v>
      </c>
      <c r="C21" s="9">
        <v>18</v>
      </c>
      <c r="D21" s="14">
        <f t="shared" si="0"/>
        <v>3423.9195</v>
      </c>
    </row>
    <row r="22" spans="1:4" ht="15.75" x14ac:dyDescent="0.25">
      <c r="A22" s="3">
        <v>21</v>
      </c>
      <c r="B22" s="5" t="s">
        <v>68</v>
      </c>
      <c r="C22" s="9">
        <v>40</v>
      </c>
      <c r="D22" s="14">
        <f t="shared" si="0"/>
        <v>7608.7099999999991</v>
      </c>
    </row>
    <row r="23" spans="1:4" ht="15.75" x14ac:dyDescent="0.25">
      <c r="A23" s="3">
        <v>22</v>
      </c>
      <c r="B23" s="5" t="s">
        <v>57</v>
      </c>
      <c r="C23" s="9">
        <v>40</v>
      </c>
      <c r="D23" s="14">
        <f t="shared" si="0"/>
        <v>7608.7099999999991</v>
      </c>
    </row>
    <row r="24" spans="1:4" ht="31.5" x14ac:dyDescent="0.25">
      <c r="A24" s="3">
        <v>23</v>
      </c>
      <c r="B24" s="5" t="s">
        <v>77</v>
      </c>
      <c r="C24" s="11">
        <v>32</v>
      </c>
      <c r="D24" s="14">
        <f t="shared" si="0"/>
        <v>6086.9679999999998</v>
      </c>
    </row>
    <row r="25" spans="1:4" ht="15.75" x14ac:dyDescent="0.25">
      <c r="A25" s="3">
        <v>24</v>
      </c>
      <c r="B25" s="5" t="s">
        <v>78</v>
      </c>
      <c r="C25" s="11">
        <v>35</v>
      </c>
      <c r="D25" s="14">
        <f t="shared" si="0"/>
        <v>6657.6212500000001</v>
      </c>
    </row>
    <row r="26" spans="1:4" ht="15.75" x14ac:dyDescent="0.25">
      <c r="A26" s="3">
        <v>25</v>
      </c>
      <c r="B26" s="5" t="s">
        <v>17</v>
      </c>
      <c r="C26" s="9">
        <v>704</v>
      </c>
      <c r="D26" s="14">
        <f t="shared" si="0"/>
        <v>133913.296</v>
      </c>
    </row>
    <row r="27" spans="1:4" ht="15.75" x14ac:dyDescent="0.25">
      <c r="A27" s="3">
        <v>26</v>
      </c>
      <c r="B27" s="8" t="s">
        <v>76</v>
      </c>
      <c r="C27" s="10">
        <v>48</v>
      </c>
      <c r="D27" s="14">
        <f t="shared" si="0"/>
        <v>9130.4519999999993</v>
      </c>
    </row>
    <row r="28" spans="1:4" ht="15.75" x14ac:dyDescent="0.25">
      <c r="A28" s="3">
        <v>27</v>
      </c>
      <c r="B28" s="6" t="s">
        <v>40</v>
      </c>
      <c r="C28" s="11">
        <v>160</v>
      </c>
      <c r="D28" s="14">
        <f t="shared" si="0"/>
        <v>30434.839999999997</v>
      </c>
    </row>
    <row r="29" spans="1:4" ht="15.75" x14ac:dyDescent="0.25">
      <c r="A29" s="3">
        <v>28</v>
      </c>
      <c r="B29" s="6" t="s">
        <v>82</v>
      </c>
      <c r="C29" s="11">
        <v>200</v>
      </c>
      <c r="D29" s="14">
        <f t="shared" si="0"/>
        <v>38043.549999999996</v>
      </c>
    </row>
    <row r="30" spans="1:4" ht="15.75" x14ac:dyDescent="0.25">
      <c r="A30" s="3">
        <v>29</v>
      </c>
      <c r="B30" s="5" t="s">
        <v>39</v>
      </c>
      <c r="C30" s="11">
        <v>160</v>
      </c>
      <c r="D30" s="14">
        <f t="shared" si="0"/>
        <v>30434.839999999997</v>
      </c>
    </row>
    <row r="31" spans="1:4" ht="31.5" x14ac:dyDescent="0.25">
      <c r="A31" s="3">
        <v>30</v>
      </c>
      <c r="B31" s="5" t="s">
        <v>50</v>
      </c>
      <c r="C31" s="9">
        <v>160</v>
      </c>
      <c r="D31" s="14">
        <f t="shared" si="0"/>
        <v>30434.839999999997</v>
      </c>
    </row>
    <row r="32" spans="1:4" ht="31.5" x14ac:dyDescent="0.25">
      <c r="A32" s="3">
        <v>31</v>
      </c>
      <c r="B32" s="5" t="s">
        <v>52</v>
      </c>
      <c r="C32" s="9">
        <v>800</v>
      </c>
      <c r="D32" s="14">
        <f t="shared" si="0"/>
        <v>152174.19999999998</v>
      </c>
    </row>
    <row r="33" spans="1:4" ht="31.5" x14ac:dyDescent="0.25">
      <c r="A33" s="3">
        <v>32</v>
      </c>
      <c r="B33" s="5" t="s">
        <v>49</v>
      </c>
      <c r="C33" s="9">
        <v>480</v>
      </c>
      <c r="D33" s="14">
        <f t="shared" si="0"/>
        <v>91304.51999999999</v>
      </c>
    </row>
    <row r="34" spans="1:4" ht="47.25" x14ac:dyDescent="0.25">
      <c r="A34" s="3">
        <v>33</v>
      </c>
      <c r="B34" s="5" t="s">
        <v>48</v>
      </c>
      <c r="C34" s="11">
        <v>320</v>
      </c>
      <c r="D34" s="14">
        <f t="shared" ref="D34:D65" si="1">C:C*0.760871*250</f>
        <v>60869.679999999993</v>
      </c>
    </row>
    <row r="35" spans="1:4" ht="31.5" x14ac:dyDescent="0.25">
      <c r="A35" s="3">
        <v>34</v>
      </c>
      <c r="B35" s="5" t="s">
        <v>53</v>
      </c>
      <c r="C35" s="9">
        <v>320</v>
      </c>
      <c r="D35" s="14">
        <f t="shared" si="1"/>
        <v>60869.679999999993</v>
      </c>
    </row>
    <row r="36" spans="1:4" ht="31.5" x14ac:dyDescent="0.25">
      <c r="A36" s="3">
        <v>35</v>
      </c>
      <c r="B36" s="5" t="s">
        <v>54</v>
      </c>
      <c r="C36" s="9">
        <v>160</v>
      </c>
      <c r="D36" s="14">
        <f t="shared" si="1"/>
        <v>30434.839999999997</v>
      </c>
    </row>
    <row r="37" spans="1:4" ht="31.5" x14ac:dyDescent="0.25">
      <c r="A37" s="3">
        <v>36</v>
      </c>
      <c r="B37" s="5" t="s">
        <v>51</v>
      </c>
      <c r="C37" s="9">
        <v>480</v>
      </c>
      <c r="D37" s="14">
        <f t="shared" si="1"/>
        <v>91304.51999999999</v>
      </c>
    </row>
    <row r="38" spans="1:4" ht="15.75" x14ac:dyDescent="0.25">
      <c r="A38" s="3">
        <v>37</v>
      </c>
      <c r="B38" s="8" t="s">
        <v>73</v>
      </c>
      <c r="C38" s="10">
        <v>80</v>
      </c>
      <c r="D38" s="14">
        <f t="shared" si="1"/>
        <v>15217.419999999998</v>
      </c>
    </row>
    <row r="39" spans="1:4" ht="15.75" x14ac:dyDescent="0.25">
      <c r="A39" s="3">
        <v>38</v>
      </c>
      <c r="B39" s="6" t="s">
        <v>31</v>
      </c>
      <c r="C39" s="11">
        <v>350</v>
      </c>
      <c r="D39" s="14">
        <f t="shared" si="1"/>
        <v>66576.212499999994</v>
      </c>
    </row>
    <row r="40" spans="1:4" ht="15.75" x14ac:dyDescent="0.25">
      <c r="A40" s="3">
        <v>39</v>
      </c>
      <c r="B40" s="6" t="s">
        <v>32</v>
      </c>
      <c r="C40" s="11">
        <v>210</v>
      </c>
      <c r="D40" s="14">
        <f t="shared" si="1"/>
        <v>39945.727499999994</v>
      </c>
    </row>
    <row r="41" spans="1:4" ht="15.75" x14ac:dyDescent="0.25">
      <c r="A41" s="3">
        <v>40</v>
      </c>
      <c r="B41" s="6" t="s">
        <v>30</v>
      </c>
      <c r="C41" s="11">
        <v>350</v>
      </c>
      <c r="D41" s="14">
        <f t="shared" si="1"/>
        <v>66576.212499999994</v>
      </c>
    </row>
    <row r="42" spans="1:4" ht="15.75" x14ac:dyDescent="0.25">
      <c r="A42" s="3">
        <v>41</v>
      </c>
      <c r="B42" s="5" t="s">
        <v>69</v>
      </c>
      <c r="C42" s="9">
        <v>40</v>
      </c>
      <c r="D42" s="14">
        <f t="shared" si="1"/>
        <v>7608.7099999999991</v>
      </c>
    </row>
    <row r="43" spans="1:4" ht="15.75" x14ac:dyDescent="0.25">
      <c r="A43" s="3">
        <v>42</v>
      </c>
      <c r="B43" s="6" t="s">
        <v>34</v>
      </c>
      <c r="C43" s="11">
        <v>350</v>
      </c>
      <c r="D43" s="14">
        <f t="shared" si="1"/>
        <v>66576.212499999994</v>
      </c>
    </row>
    <row r="44" spans="1:4" ht="15.75" x14ac:dyDescent="0.25">
      <c r="A44" s="3">
        <v>43</v>
      </c>
      <c r="B44" s="6" t="s">
        <v>33</v>
      </c>
      <c r="C44" s="11">
        <v>350</v>
      </c>
      <c r="D44" s="14">
        <f t="shared" si="1"/>
        <v>66576.212499999994</v>
      </c>
    </row>
    <row r="45" spans="1:4" ht="15.75" x14ac:dyDescent="0.25">
      <c r="A45" s="3">
        <v>44</v>
      </c>
      <c r="B45" s="5" t="s">
        <v>55</v>
      </c>
      <c r="C45" s="9">
        <v>80</v>
      </c>
      <c r="D45" s="14">
        <f t="shared" si="1"/>
        <v>15217.419999999998</v>
      </c>
    </row>
    <row r="46" spans="1:4" ht="15.75" x14ac:dyDescent="0.25">
      <c r="A46" s="3">
        <v>45</v>
      </c>
      <c r="B46" s="5" t="s">
        <v>27</v>
      </c>
      <c r="C46" s="9">
        <v>40</v>
      </c>
      <c r="D46" s="14">
        <f t="shared" si="1"/>
        <v>7608.7099999999991</v>
      </c>
    </row>
    <row r="47" spans="1:4" ht="15.75" x14ac:dyDescent="0.25">
      <c r="A47" s="3">
        <v>46</v>
      </c>
      <c r="B47" s="6" t="s">
        <v>24</v>
      </c>
      <c r="C47" s="11">
        <v>60</v>
      </c>
      <c r="D47" s="14">
        <f t="shared" si="1"/>
        <v>11413.064999999999</v>
      </c>
    </row>
    <row r="48" spans="1:4" ht="31.5" x14ac:dyDescent="0.25">
      <c r="A48" s="3">
        <v>47</v>
      </c>
      <c r="B48" s="8" t="s">
        <v>74</v>
      </c>
      <c r="C48" s="10">
        <v>960</v>
      </c>
      <c r="D48" s="14">
        <f t="shared" si="1"/>
        <v>182609.03999999998</v>
      </c>
    </row>
    <row r="49" spans="1:4" ht="15.75" x14ac:dyDescent="0.25">
      <c r="A49" s="3">
        <v>48</v>
      </c>
      <c r="B49" s="6" t="s">
        <v>38</v>
      </c>
      <c r="C49" s="11">
        <v>50</v>
      </c>
      <c r="D49" s="14">
        <f t="shared" si="1"/>
        <v>9510.8874999999989</v>
      </c>
    </row>
    <row r="50" spans="1:4" ht="15.75" x14ac:dyDescent="0.25">
      <c r="A50" s="3">
        <v>49</v>
      </c>
      <c r="B50" s="6" t="s">
        <v>37</v>
      </c>
      <c r="C50" s="11">
        <v>128</v>
      </c>
      <c r="D50" s="14">
        <f t="shared" si="1"/>
        <v>24347.871999999999</v>
      </c>
    </row>
    <row r="51" spans="1:4" ht="15.75" x14ac:dyDescent="0.25">
      <c r="A51" s="3">
        <v>50</v>
      </c>
      <c r="B51" s="5" t="s">
        <v>43</v>
      </c>
      <c r="C51" s="11">
        <v>160</v>
      </c>
      <c r="D51" s="14">
        <f t="shared" si="1"/>
        <v>30434.839999999997</v>
      </c>
    </row>
    <row r="52" spans="1:4" ht="15.75" x14ac:dyDescent="0.25">
      <c r="A52" s="3">
        <v>51</v>
      </c>
      <c r="B52" s="5" t="s">
        <v>42</v>
      </c>
      <c r="C52" s="11">
        <v>185</v>
      </c>
      <c r="D52" s="14">
        <f t="shared" si="1"/>
        <v>35190.283750000002</v>
      </c>
    </row>
    <row r="53" spans="1:4" ht="15.75" x14ac:dyDescent="0.25">
      <c r="A53" s="3">
        <v>52</v>
      </c>
      <c r="B53" s="5" t="s">
        <v>41</v>
      </c>
      <c r="C53" s="11">
        <v>205</v>
      </c>
      <c r="D53" s="14">
        <f t="shared" si="1"/>
        <v>38994.638749999998</v>
      </c>
    </row>
    <row r="54" spans="1:4" ht="15.75" x14ac:dyDescent="0.25">
      <c r="A54" s="3">
        <v>53</v>
      </c>
      <c r="B54" s="5" t="s">
        <v>6</v>
      </c>
      <c r="C54" s="9">
        <v>160</v>
      </c>
      <c r="D54" s="14">
        <f t="shared" si="1"/>
        <v>30434.839999999997</v>
      </c>
    </row>
    <row r="55" spans="1:4" ht="15.75" x14ac:dyDescent="0.25">
      <c r="A55" s="3">
        <v>54</v>
      </c>
      <c r="B55" s="5" t="s">
        <v>11</v>
      </c>
      <c r="C55" s="9">
        <v>120</v>
      </c>
      <c r="D55" s="14">
        <f t="shared" si="1"/>
        <v>22826.129999999997</v>
      </c>
    </row>
    <row r="56" spans="1:4" ht="15.75" x14ac:dyDescent="0.25">
      <c r="A56" s="3">
        <v>55</v>
      </c>
      <c r="B56" s="5" t="s">
        <v>60</v>
      </c>
      <c r="C56" s="9">
        <v>280</v>
      </c>
      <c r="D56" s="14">
        <f t="shared" si="1"/>
        <v>53260.97</v>
      </c>
    </row>
    <row r="57" spans="1:4" ht="15.75" x14ac:dyDescent="0.25">
      <c r="A57" s="3">
        <v>56</v>
      </c>
      <c r="B57" s="6" t="s">
        <v>25</v>
      </c>
      <c r="C57" s="11">
        <v>1000</v>
      </c>
      <c r="D57" s="14">
        <f t="shared" si="1"/>
        <v>190217.75</v>
      </c>
    </row>
    <row r="58" spans="1:4" ht="15.75" x14ac:dyDescent="0.25">
      <c r="A58" s="3">
        <v>57</v>
      </c>
      <c r="B58" s="6" t="s">
        <v>36</v>
      </c>
      <c r="C58" s="11">
        <v>61</v>
      </c>
      <c r="D58" s="14">
        <f t="shared" si="1"/>
        <v>11603.28275</v>
      </c>
    </row>
    <row r="59" spans="1:4" ht="15.75" x14ac:dyDescent="0.25">
      <c r="A59" s="3">
        <v>58</v>
      </c>
      <c r="B59" s="6" t="s">
        <v>35</v>
      </c>
      <c r="C59" s="11">
        <v>132</v>
      </c>
      <c r="D59" s="14">
        <f t="shared" si="1"/>
        <v>25108.743000000002</v>
      </c>
    </row>
    <row r="60" spans="1:4" ht="15.75" x14ac:dyDescent="0.25">
      <c r="A60" s="3">
        <v>59</v>
      </c>
      <c r="B60" s="5" t="s">
        <v>79</v>
      </c>
      <c r="C60" s="9">
        <v>90</v>
      </c>
      <c r="D60" s="14">
        <f t="shared" si="1"/>
        <v>17119.597499999996</v>
      </c>
    </row>
    <row r="61" spans="1:4" ht="15.75" x14ac:dyDescent="0.25">
      <c r="A61" s="3">
        <v>60</v>
      </c>
      <c r="B61" s="5" t="s">
        <v>5</v>
      </c>
      <c r="C61" s="9">
        <v>115</v>
      </c>
      <c r="D61" s="14">
        <f t="shared" si="1"/>
        <v>21875.041249999998</v>
      </c>
    </row>
    <row r="62" spans="1:4" ht="15.75" x14ac:dyDescent="0.25">
      <c r="A62" s="3">
        <v>61</v>
      </c>
      <c r="B62" s="6" t="s">
        <v>23</v>
      </c>
      <c r="C62" s="11">
        <v>120</v>
      </c>
      <c r="D62" s="14">
        <f t="shared" si="1"/>
        <v>22826.129999999997</v>
      </c>
    </row>
    <row r="63" spans="1:4" ht="15.75" x14ac:dyDescent="0.25">
      <c r="A63" s="3">
        <v>62</v>
      </c>
      <c r="B63" s="4" t="s">
        <v>4</v>
      </c>
      <c r="C63" s="12">
        <v>250</v>
      </c>
      <c r="D63" s="14">
        <f t="shared" si="1"/>
        <v>47554.4375</v>
      </c>
    </row>
    <row r="64" spans="1:4" ht="15.75" x14ac:dyDescent="0.25">
      <c r="A64" s="3">
        <v>63</v>
      </c>
      <c r="B64" s="6" t="s">
        <v>45</v>
      </c>
      <c r="C64" s="11">
        <v>480</v>
      </c>
      <c r="D64" s="14">
        <f t="shared" si="1"/>
        <v>91304.51999999999</v>
      </c>
    </row>
    <row r="65" spans="1:4" ht="15.75" x14ac:dyDescent="0.25">
      <c r="A65" s="3">
        <v>64</v>
      </c>
      <c r="B65" s="6" t="s">
        <v>26</v>
      </c>
      <c r="C65" s="11">
        <v>64</v>
      </c>
      <c r="D65" s="14">
        <f t="shared" si="1"/>
        <v>12173.936</v>
      </c>
    </row>
    <row r="66" spans="1:4" ht="15.75" x14ac:dyDescent="0.25">
      <c r="A66" s="3">
        <v>65</v>
      </c>
      <c r="B66" s="5" t="s">
        <v>61</v>
      </c>
      <c r="C66" s="9">
        <v>71</v>
      </c>
      <c r="D66" s="14">
        <f t="shared" ref="D66:D82" si="2">C:C*0.760871*250</f>
        <v>13505.460249999998</v>
      </c>
    </row>
    <row r="67" spans="1:4" ht="15.75" x14ac:dyDescent="0.25">
      <c r="A67" s="3">
        <v>66</v>
      </c>
      <c r="B67" s="5" t="s">
        <v>13</v>
      </c>
      <c r="C67" s="9">
        <v>240</v>
      </c>
      <c r="D67" s="14">
        <f t="shared" si="2"/>
        <v>45652.259999999995</v>
      </c>
    </row>
    <row r="68" spans="1:4" ht="15.75" x14ac:dyDescent="0.25">
      <c r="A68" s="3">
        <v>67</v>
      </c>
      <c r="B68" s="6" t="s">
        <v>19</v>
      </c>
      <c r="C68" s="11">
        <v>60</v>
      </c>
      <c r="D68" s="14">
        <f t="shared" si="2"/>
        <v>11413.064999999999</v>
      </c>
    </row>
    <row r="69" spans="1:4" ht="15.75" x14ac:dyDescent="0.25">
      <c r="A69" s="3">
        <v>68</v>
      </c>
      <c r="B69" s="5" t="s">
        <v>58</v>
      </c>
      <c r="C69" s="9">
        <v>40</v>
      </c>
      <c r="D69" s="14">
        <f t="shared" si="2"/>
        <v>7608.7099999999991</v>
      </c>
    </row>
    <row r="70" spans="1:4" ht="15.75" x14ac:dyDescent="0.25">
      <c r="A70" s="3">
        <v>69</v>
      </c>
      <c r="B70" s="5" t="s">
        <v>47</v>
      </c>
      <c r="C70" s="9">
        <v>240</v>
      </c>
      <c r="D70" s="14">
        <f t="shared" si="2"/>
        <v>45652.259999999995</v>
      </c>
    </row>
    <row r="71" spans="1:4" ht="15.75" x14ac:dyDescent="0.25">
      <c r="A71" s="3">
        <v>70</v>
      </c>
      <c r="B71" s="5" t="s">
        <v>62</v>
      </c>
      <c r="C71" s="9">
        <v>40</v>
      </c>
      <c r="D71" s="14">
        <f t="shared" si="2"/>
        <v>7608.7099999999991</v>
      </c>
    </row>
    <row r="72" spans="1:4" ht="15.75" x14ac:dyDescent="0.25">
      <c r="A72" s="3">
        <v>71</v>
      </c>
      <c r="B72" s="5" t="s">
        <v>70</v>
      </c>
      <c r="C72" s="9">
        <v>40</v>
      </c>
      <c r="D72" s="14">
        <f t="shared" si="2"/>
        <v>7608.7099999999991</v>
      </c>
    </row>
    <row r="73" spans="1:4" ht="15.75" x14ac:dyDescent="0.25">
      <c r="A73" s="3">
        <v>72</v>
      </c>
      <c r="B73" s="5" t="s">
        <v>67</v>
      </c>
      <c r="C73" s="9">
        <v>2580</v>
      </c>
      <c r="D73" s="14">
        <f t="shared" si="2"/>
        <v>490761.79499999993</v>
      </c>
    </row>
    <row r="74" spans="1:4" ht="15.75" x14ac:dyDescent="0.25">
      <c r="A74" s="3">
        <v>73</v>
      </c>
      <c r="B74" s="6" t="s">
        <v>85</v>
      </c>
      <c r="C74" s="10">
        <v>140</v>
      </c>
      <c r="D74" s="14">
        <f t="shared" si="2"/>
        <v>26630.485000000001</v>
      </c>
    </row>
    <row r="75" spans="1:4" ht="15.75" x14ac:dyDescent="0.25">
      <c r="A75" s="3">
        <v>74</v>
      </c>
      <c r="B75" s="5" t="s">
        <v>63</v>
      </c>
      <c r="C75" s="9">
        <v>960</v>
      </c>
      <c r="D75" s="14">
        <f t="shared" si="2"/>
        <v>182609.03999999998</v>
      </c>
    </row>
    <row r="76" spans="1:4" ht="31.5" x14ac:dyDescent="0.25">
      <c r="A76" s="3">
        <v>75</v>
      </c>
      <c r="B76" s="5" t="s">
        <v>65</v>
      </c>
      <c r="C76" s="9">
        <v>320</v>
      </c>
      <c r="D76" s="14">
        <f t="shared" si="2"/>
        <v>60869.679999999993</v>
      </c>
    </row>
    <row r="77" spans="1:4" ht="15.75" x14ac:dyDescent="0.25">
      <c r="A77" s="3">
        <v>76</v>
      </c>
      <c r="B77" s="5" t="s">
        <v>64</v>
      </c>
      <c r="C77" s="9">
        <v>960</v>
      </c>
      <c r="D77" s="14">
        <f t="shared" si="2"/>
        <v>182609.03999999998</v>
      </c>
    </row>
    <row r="78" spans="1:4" ht="31.5" x14ac:dyDescent="0.25">
      <c r="A78" s="3">
        <v>77</v>
      </c>
      <c r="B78" s="5" t="s">
        <v>66</v>
      </c>
      <c r="C78" s="9">
        <v>320</v>
      </c>
      <c r="D78" s="14">
        <f t="shared" si="2"/>
        <v>60869.679999999993</v>
      </c>
    </row>
    <row r="79" spans="1:4" ht="31.5" x14ac:dyDescent="0.25">
      <c r="A79" s="3">
        <v>78</v>
      </c>
      <c r="B79" s="5" t="s">
        <v>80</v>
      </c>
      <c r="C79" s="11">
        <v>24</v>
      </c>
      <c r="D79" s="14">
        <f t="shared" si="2"/>
        <v>4565.2259999999997</v>
      </c>
    </row>
    <row r="80" spans="1:4" ht="15.75" x14ac:dyDescent="0.25">
      <c r="A80" s="3">
        <v>79</v>
      </c>
      <c r="B80" s="5" t="s">
        <v>14</v>
      </c>
      <c r="C80" s="9">
        <v>186</v>
      </c>
      <c r="D80" s="14">
        <f t="shared" si="2"/>
        <v>35380.501499999998</v>
      </c>
    </row>
    <row r="81" spans="1:4" ht="15.75" x14ac:dyDescent="0.25">
      <c r="A81" s="3">
        <v>80</v>
      </c>
      <c r="B81" s="5" t="s">
        <v>81</v>
      </c>
      <c r="C81" s="9">
        <v>48</v>
      </c>
      <c r="D81" s="14">
        <f t="shared" si="2"/>
        <v>9130.4519999999993</v>
      </c>
    </row>
    <row r="82" spans="1:4" ht="15.75" x14ac:dyDescent="0.25">
      <c r="A82" s="3">
        <v>81</v>
      </c>
      <c r="B82" s="6" t="s">
        <v>8</v>
      </c>
      <c r="C82" s="11">
        <v>240</v>
      </c>
      <c r="D82" s="14">
        <f t="shared" si="2"/>
        <v>45652.259999999995</v>
      </c>
    </row>
    <row r="83" spans="1:4" x14ac:dyDescent="0.25">
      <c r="A83" s="16" t="s">
        <v>84</v>
      </c>
      <c r="B83" s="16"/>
      <c r="C83" s="16"/>
      <c r="D83" s="16"/>
    </row>
    <row r="86" spans="1:4" x14ac:dyDescent="0.25">
      <c r="D86" s="15"/>
    </row>
  </sheetData>
  <sortState ref="B2:D82">
    <sortCondition ref="B2:B82"/>
  </sortState>
  <mergeCells count="1">
    <mergeCell ref="A83:D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EZGİ ECEM KORKUSUZ</dc:creator>
  <cp:lastModifiedBy>Hemşire 90</cp:lastModifiedBy>
  <dcterms:created xsi:type="dcterms:W3CDTF">2023-07-10T09:01:32Z</dcterms:created>
  <dcterms:modified xsi:type="dcterms:W3CDTF">2024-03-01T10:53:05Z</dcterms:modified>
</cp:coreProperties>
</file>